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<sst xmlns="http://schemas.openxmlformats.org/spreadsheetml/2006/main" count="97" uniqueCount="53">
  <si>
    <t>工事費内訳書</t>
  </si>
  <si>
    <t>住　　　　所</t>
  </si>
  <si>
    <t>商号又は名称</t>
  </si>
  <si>
    <t>代 表 者 名</t>
  </si>
  <si>
    <t>工 事 名</t>
  </si>
  <si>
    <t>Ｒ２阿土　今津坂野海岸（今津地区）　阿南・那賀川　海岸施設補修工事（１）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</si>
  <si>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</si>
  <si>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</si>
  <si>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</si>
  <si>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</si>
  <si>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</si>
  <si>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</si>
  <si>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堤防･護岸</t>
  </si>
  <si>
    <t>式</t>
  </si>
  <si>
    <t>波返工</t>
  </si>
  <si>
    <t>ｺﾝｸﾘｰﾄ</t>
  </si>
  <si>
    <t>m3</t>
  </si>
  <si>
    <t>鉄筋</t>
  </si>
  <si>
    <t>t</t>
  </si>
  <si>
    <t>目地板</t>
  </si>
  <si>
    <t>m2</t>
  </si>
  <si>
    <t>型枠</t>
  </si>
  <si>
    <t>削孔</t>
  </si>
  <si>
    <t>孔</t>
  </si>
  <si>
    <t>接着剤</t>
  </si>
  <si>
    <t>本</t>
  </si>
  <si>
    <t>構造物撤去工</t>
  </si>
  <si>
    <t>構造物取壊し工</t>
  </si>
  <si>
    <t>ｺﾝｸﾘｰﾄ切断</t>
  </si>
  <si>
    <t>m</t>
  </si>
  <si>
    <t>ｺﾝｸﾘｰﾄ取壊し運搬処理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</si>
  <si>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</si>
  <si>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</si>
  <si>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</si>
  <si>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</si>
  <si>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</si>
  <si>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</si>
  <si>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</si>
  <si>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</si>
  <si>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</si>
  <si>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</si>
  <si>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</si>
  <si>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</si>
  <si>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海岸土工</t>
  </si>
  <si>
    <t>掘削工</t>
  </si>
  <si>
    <t>掘削</t>
  </si>
  <si>
    <t>残土処理工</t>
  </si>
  <si>
    <t>土砂等運搬</t>
  </si>
  <si>
    <t>残土等処分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</si>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</sst>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53.0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4" t="n">
        <v>0.27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170.0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578.0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25</v>
      </c>
      <c r="F18" s="13" t="n">
        <v>578.0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26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27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28</v>
      </c>
      <c r="E21" s="12" t="s">
        <v>29</v>
      </c>
      <c r="F21" s="13" t="n">
        <v>578.0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30</v>
      </c>
      <c r="E22" s="12" t="s">
        <v>16</v>
      </c>
      <c r="F22" s="13" t="n">
        <v>34.0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31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32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33</v>
      </c>
      <c r="E25" s="12" t="s">
        <v>34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 t="s">
        <v>35</v>
      </c>
      <c r="B26" s="11"/>
      <c r="C26" s="11"/>
      <c r="D26" s="11"/>
      <c r="E26" s="12" t="s">
        <v>13</v>
      </c>
      <c r="F26" s="13" t="n">
        <v>1.0</v>
      </c>
      <c r="G26" s="15">
        <f>G11+G19+G23</f>
      </c>
      <c r="I26" s="17" t="n">
        <v>17.0</v>
      </c>
      <c r="J26" s="18"/>
    </row>
    <row r="27" ht="42.0" customHeight="true">
      <c r="A27" s="10" t="s">
        <v>36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37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38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39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40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41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42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/>
    </row>
    <row r="34" ht="42.0" customHeight="true">
      <c r="A34" s="10" t="s">
        <v>12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43</v>
      </c>
      <c r="C35" s="11"/>
      <c r="D35" s="11"/>
      <c r="E35" s="12" t="s">
        <v>13</v>
      </c>
      <c r="F35" s="13" t="n">
        <v>1.0</v>
      </c>
      <c r="G35" s="15">
        <f>G36+G38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44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45</v>
      </c>
      <c r="E37" s="12" t="s">
        <v>16</v>
      </c>
      <c r="F37" s="13" t="n">
        <v>6.0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46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47</v>
      </c>
      <c r="E39" s="12" t="s">
        <v>16</v>
      </c>
      <c r="F39" s="13" t="n">
        <v>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48</v>
      </c>
      <c r="E40" s="12" t="s">
        <v>16</v>
      </c>
      <c r="F40" s="13" t="n">
        <v>6.0</v>
      </c>
      <c r="G40" s="16"/>
      <c r="I40" s="17" t="n">
        <v>31.0</v>
      </c>
      <c r="J40" s="18" t="n">
        <v>4.0</v>
      </c>
    </row>
    <row r="41" ht="42.0" customHeight="true">
      <c r="A41" s="10" t="s">
        <v>35</v>
      </c>
      <c r="B41" s="11"/>
      <c r="C41" s="11"/>
      <c r="D41" s="11"/>
      <c r="E41" s="12" t="s">
        <v>13</v>
      </c>
      <c r="F41" s="13" t="n">
        <v>1.0</v>
      </c>
      <c r="G41" s="15">
        <f>G35</f>
      </c>
      <c r="I41" s="17" t="n">
        <v>32.0</v>
      </c>
      <c r="J41" s="18"/>
    </row>
    <row r="42" ht="42.0" customHeight="true">
      <c r="A42" s="10" t="s">
        <v>36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200.0</v>
      </c>
    </row>
    <row r="43" ht="42.0" customHeight="true">
      <c r="A43" s="10"/>
      <c r="B43" s="11" t="s">
        <v>37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38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/>
      <c r="B45" s="11" t="s">
        <v>39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40</v>
      </c>
      <c r="B46" s="11"/>
      <c r="C46" s="11"/>
      <c r="D46" s="11"/>
      <c r="E46" s="12" t="s">
        <v>13</v>
      </c>
      <c r="F46" s="13" t="n">
        <v>1.0</v>
      </c>
      <c r="G46" s="15">
        <f>G41+G42+G45</f>
      </c>
      <c r="I46" s="17" t="n">
        <v>37.0</v>
      </c>
      <c r="J46" s="18"/>
    </row>
    <row r="47" ht="42.0" customHeight="true">
      <c r="A47" s="10"/>
      <c r="B47" s="11" t="s">
        <v>41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42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/>
    </row>
    <row r="49" ht="42.0" customHeight="true">
      <c r="A49" s="10" t="s">
        <v>49</v>
      </c>
      <c r="B49" s="11"/>
      <c r="C49" s="11"/>
      <c r="D49" s="11"/>
      <c r="E49" s="12" t="s">
        <v>13</v>
      </c>
      <c r="F49" s="13" t="n">
        <v>1.0</v>
      </c>
      <c r="G49" s="15">
        <f>G26+G41</f>
      </c>
      <c r="I49" s="17" t="n">
        <v>40.0</v>
      </c>
      <c r="J49" s="18" t="n">
        <v>20.0</v>
      </c>
    </row>
    <row r="50" ht="42.0" customHeight="true">
      <c r="A50" s="10" t="s">
        <v>50</v>
      </c>
      <c r="B50" s="11"/>
      <c r="C50" s="11"/>
      <c r="D50" s="11"/>
      <c r="E50" s="12" t="s">
        <v>13</v>
      </c>
      <c r="F50" s="13" t="n">
        <v>1.0</v>
      </c>
      <c r="G50" s="15">
        <f>G33+G48</f>
      </c>
      <c r="I50" s="17" t="n">
        <v>41.0</v>
      </c>
      <c r="J50" s="18" t="n">
        <v>30.0</v>
      </c>
    </row>
    <row r="51" ht="42.0" customHeight="true">
      <c r="A51" s="19" t="s">
        <v>51</v>
      </c>
      <c r="B51" s="20"/>
      <c r="C51" s="20"/>
      <c r="D51" s="20"/>
      <c r="E51" s="21" t="s">
        <v>52</v>
      </c>
      <c r="F51" s="22" t="s">
        <v>52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  <mergeCell ref="B35:D35"/>
    <mergeCell ref="C36:D36"/>
    <mergeCell ref="D37"/>
    <mergeCell ref="C38:D38"/>
    <mergeCell ref="D39"/>
    <mergeCell ref="D40"/>
    <mergeCell ref="A41:D41"/>
    <mergeCell ref="A42:D42"/>
    <mergeCell ref="B43:D43"/>
    <mergeCell ref="A44:D44"/>
    <mergeCell ref="B45:D45"/>
    <mergeCell ref="A46:D46"/>
    <mergeCell ref="B47:D47"/>
    <mergeCell ref="A48:D48"/>
    <mergeCell ref="A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2020-08-19T09:37:43Z</dcterms:created>
  <dc:creator>Apache POI</dc:creator>
</cp:coreProperties>
</file>